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Chodník ,,3´´" sheetId="1" r:id="rId1"/>
  </sheets>
  <definedNames>
    <definedName name="_xlnm.Print_Titles" localSheetId="0">'Chodník ,,3´´'!$1:$12</definedName>
  </definedNames>
  <calcPr fullCalcOnLoad="1"/>
</workbook>
</file>

<file path=xl/sharedStrings.xml><?xml version="1.0" encoding="utf-8"?>
<sst xmlns="http://schemas.openxmlformats.org/spreadsheetml/2006/main" count="135" uniqueCount="102">
  <si>
    <t>ZADANIE S VÝKAZOM VÝMER</t>
  </si>
  <si>
    <t>Stavba:   RAŽŇANY PARK</t>
  </si>
  <si>
    <t>Objekt:   Chodník ,,3´´</t>
  </si>
  <si>
    <t>Objednávateľ:   OBEC RAŽŇANY</t>
  </si>
  <si>
    <t xml:space="preserve">Zhotoviteľ:   </t>
  </si>
  <si>
    <t xml:space="preserve">Spracoval:   </t>
  </si>
  <si>
    <t>Miesto.   RAŽŇANY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</si>
  <si>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</si>
  <si>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</si>
  <si>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</si>
  <si>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</si>
  <si>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</si>
  <si>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</si>
  <si>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</si>
  <si>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</si>
  <si>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</si>
  <si>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</si>
  <si>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</si>
  <si>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</si>
  <si>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</si>
  <si>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</si>
  <si>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</si>
  <si>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</si>
  <si>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</si>
  <si>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121101111</t>
  </si>
  <si>
    <t xml:space="preserve">Odstránenie ornice s vodor. premiestn. na hromady, so zložením na vzdialenosť do 100 m a do 100m3   </t>
  </si>
  <si>
    <t>m3</t>
  </si>
  <si>
    <t>122201102</t>
  </si>
  <si>
    <t xml:space="preserve">Odkopávka a prekopávka nezapažená v hornine 3, nad 100 do 1000 m3   </t>
  </si>
  <si>
    <t>122201109</t>
  </si>
  <si>
    <t xml:space="preserve">Odkopávky a prekopávky nezapažené. Príplatok k cenám za lepivosť horniny 3   </t>
  </si>
  <si>
    <t xml:space="preserve">77,0*0,3   </t>
  </si>
  <si>
    <t xml:space="preserve">Súčet   </t>
  </si>
  <si>
    <t>132201101</t>
  </si>
  <si>
    <t xml:space="preserve">Výkop ryhy do šírky 600 mm v horn.3 do 100 m3   </t>
  </si>
  <si>
    <t xml:space="preserve">"zaklad pod murikom ohniskom" 12,0   </t>
  </si>
  <si>
    <t>132201109</t>
  </si>
  <si>
    <t xml:space="preserve">Príplatok k cene za lepivosť pri hĺbení rýh šírky do 600 mm zapažených i nezapažených s urovnaním dna v hornine 3   </t>
  </si>
  <si>
    <t xml:space="preserve">12*0,3   </t>
  </si>
  <si>
    <t>162501122</t>
  </si>
  <si>
    <t xml:space="preserve">Vodorovné premiestnenie výkopku  po spevnenej ceste z  horniny tr.1-4  v množstve nad 100 do 1000 m3 na vzdialenosť do 3000 m   </t>
  </si>
  <si>
    <t xml:space="preserve">"preb. zemina" 77+12-19   </t>
  </si>
  <si>
    <t>171101131</t>
  </si>
  <si>
    <t xml:space="preserve">Uloženie sypaniny do násypu  nesúdržných a súdržných hornín striedavo ukladaných   </t>
  </si>
  <si>
    <t>171201101</t>
  </si>
  <si>
    <t xml:space="preserve">Uloženie sypaniny do násypov s rozprestretím sypaniny vo vrstvách a s hrubým urovnaním nezhutnených   </t>
  </si>
  <si>
    <t xml:space="preserve">"preb. humus" 61-27   </t>
  </si>
  <si>
    <t>171201201</t>
  </si>
  <si>
    <t xml:space="preserve">Uloženie sypaniny na skládky do 100 m3   </t>
  </si>
  <si>
    <t>180403112</t>
  </si>
  <si>
    <t xml:space="preserve">Založenie trávnika parterového výsevom na svahu nad 1:5 do 1:2   </t>
  </si>
  <si>
    <t>m2</t>
  </si>
  <si>
    <t>0057211200</t>
  </si>
  <si>
    <t xml:space="preserve">Trávové semeno - parková zmes   </t>
  </si>
  <si>
    <t>kg</t>
  </si>
  <si>
    <t xml:space="preserve">270 * 0,0309   </t>
  </si>
  <si>
    <t>181101102</t>
  </si>
  <si>
    <t xml:space="preserve">Úprava pláne v zárezoch v hornine 1-4 so zhutnením   </t>
  </si>
  <si>
    <t>182201101</t>
  </si>
  <si>
    <t xml:space="preserve">Svahovanie trvalých svahov v násype   </t>
  </si>
  <si>
    <t>182301131</t>
  </si>
  <si>
    <t xml:space="preserve">Rozprestretie ornice na svahu so sklonom nad 1:5, plocha nad 500 m2,hr.do 100 mm   </t>
  </si>
  <si>
    <t xml:space="preserve">Zakladanie   </t>
  </si>
  <si>
    <t>274313611</t>
  </si>
  <si>
    <t xml:space="preserve">Betón základových pásov, prostý tr.C 16/20   </t>
  </si>
  <si>
    <t xml:space="preserve">"základ pod kam. murikom" 12,0   </t>
  </si>
  <si>
    <t>289971212</t>
  </si>
  <si>
    <t xml:space="preserve">Zhotovenie vrstvy z geotextílie na upravenom povrchu v sklone do 1 : 5 , šírky nad 3 do 6 m   </t>
  </si>
  <si>
    <t xml:space="preserve">533   </t>
  </si>
  <si>
    <t>693110005560</t>
  </si>
  <si>
    <t xml:space="preserve">Geotextília, 300g/m2, netkaná separačno-filtračná geotextília   </t>
  </si>
  <si>
    <t xml:space="preserve">533,0*1,02   </t>
  </si>
  <si>
    <t xml:space="preserve">Komunikácie   </t>
  </si>
  <si>
    <t>564841112</t>
  </si>
  <si>
    <t xml:space="preserve">Podklad zo štrkodrviny s rozprestrením a zhutnením, hr.po zhutnení 130 mm   </t>
  </si>
  <si>
    <t xml:space="preserve">"chodnik" 410,0   </t>
  </si>
  <si>
    <t>567122110</t>
  </si>
  <si>
    <t xml:space="preserve">Podklad z kameniva spevneného cementom, s rozprestrením a zhutnením KZC I, po zhutnení hr.100 mm   </t>
  </si>
  <si>
    <t>573111111</t>
  </si>
  <si>
    <t xml:space="preserve">Postrek asfaltový infiltračný s posypom kamenivom z asfaltu cestného v množstve 0, 60 kg/m2   </t>
  </si>
  <si>
    <t>577164331</t>
  </si>
  <si>
    <t xml:space="preserve">Asfaltový betón vrstva obrusná alebo ložná AC 16 v pruhu š. do 3 m z nemodifik. asfaltu tr. II, po zhutnení hr. 70 mm   </t>
  </si>
  <si>
    <t>9</t>
  </si>
  <si>
    <t xml:space="preserve">Ostatné konštrukcie a práce-búranie   </t>
  </si>
  <si>
    <t>916561112</t>
  </si>
  <si>
    <t xml:space="preserve">Osadenie záhonového alebo parkového obrubníka betón., do lôžka z bet. pros. tr. C 16/20 s bočnou oporou   </t>
  </si>
  <si>
    <t>m</t>
  </si>
  <si>
    <t xml:space="preserve">535,0   </t>
  </si>
  <si>
    <t>592170002100</t>
  </si>
  <si>
    <t xml:space="preserve">Obrubník cestný, lxšxv 1000x100x200 mm   </t>
  </si>
  <si>
    <t>ks</t>
  </si>
  <si>
    <t xml:space="preserve">535 * 1,01   </t>
  </si>
  <si>
    <t>919736100</t>
  </si>
  <si>
    <t xml:space="preserve">Rezanie obrubnikov   </t>
  </si>
  <si>
    <t xml:space="preserve">535*0,2*0,3   </t>
  </si>
  <si>
    <t>99</t>
  </si>
  <si>
    <t xml:space="preserve">Presun hmôt HSV   </t>
  </si>
  <si>
    <t>998225111</t>
  </si>
  <si>
    <t xml:space="preserve">Presun hmôt pre pozemnú komunikáciu a letisko s krytom asfaltovým akejkoľvek dĺžky objektu   </t>
  </si>
  <si>
    <t>t</t>
  </si>
  <si>
    <t xml:space="preserve">Celkom   </t>
  </si>
  <si>
    <t>Dátum:   25. 11.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</si>
</sst>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9">
    <font>
      <sz val="8"/>
      <name val="MS Sans Serif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sz val="8"/>
      <name val="Arial"/>
      <family val="0"/>
    </font>
    <font>
      <sz val="7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165" fontId="0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wrapText="1"/>
    </xf>
    <xf numFmtId="165" fontId="13" fillId="0" borderId="10" xfId="0" applyNumberFormat="1" applyFont="1" applyBorder="1" applyAlignment="1">
      <alignment horizontal="right"/>
    </xf>
    <xf numFmtId="166" fontId="13" fillId="0" borderId="1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5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166" fontId="3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tabSelected="1" zoomScalePageLayoutView="0" workbookViewId="0" topLeftCell="A1">
      <pane ySplit="12" topLeftCell="A64" activePane="bottomLeft" state="frozen"/>
      <selection pane="topLeft" activeCell="A1" sqref="A1"/>
      <selection pane="bottomLeft" activeCell="G70" sqref="G70"/>
    </sheetView>
  </sheetViews>
  <sheetFormatPr defaultColWidth="10.5" defaultRowHeight="12" customHeight="1"/>
  <cols>
    <col min="1" max="1" width="7.16015625" style="2" customWidth="1"/>
    <col min="2" max="2" width="14.33203125" style="3" customWidth="1"/>
    <col min="3" max="3" width="48.66015625" style="3" customWidth="1"/>
    <col min="4" max="4" width="5.16015625" style="3" customWidth="1"/>
    <col min="5" max="5" width="15.33203125" style="4" customWidth="1"/>
    <col min="6" max="6" width="18.16015625" style="5" customWidth="1"/>
    <col min="7" max="7" width="18.5" style="5" customWidth="1"/>
    <col min="8" max="16384" width="10.5" style="1" customWidth="1"/>
  </cols>
  <sheetData>
    <row r="1" spans="1:7" s="6" customFormat="1" ht="27.75" customHeight="1">
      <c r="A1" s="47" t="s">
        <v>0</v>
      </c>
      <c r="B1" s="47"/>
      <c r="C1" s="47"/>
      <c r="D1" s="47"/>
      <c r="E1" s="48"/>
      <c r="F1" s="47"/>
      <c r="G1" s="47"/>
    </row>
    <row r="2" spans="1:7" s="6" customFormat="1" ht="12.75" customHeight="1">
      <c r="A2" s="7" t="s">
        <v>1</v>
      </c>
      <c r="B2" s="8"/>
      <c r="C2" s="8"/>
      <c r="D2" s="8"/>
      <c r="E2" s="9"/>
      <c r="F2" s="8"/>
      <c r="G2" s="8"/>
    </row>
    <row r="3" spans="1:7" s="6" customFormat="1" ht="12.75" customHeight="1">
      <c r="A3" s="7" t="s">
        <v>2</v>
      </c>
      <c r="B3" s="8"/>
      <c r="C3" s="8"/>
      <c r="D3" s="8"/>
      <c r="E3" s="9"/>
      <c r="F3" s="8"/>
      <c r="G3" s="8"/>
    </row>
    <row r="4" spans="1:7" s="6" customFormat="1" ht="13.5" customHeight="1">
      <c r="A4" s="7"/>
      <c r="B4" s="7"/>
      <c r="C4" s="10"/>
      <c r="D4" s="8"/>
      <c r="E4" s="9"/>
      <c r="F4" s="8"/>
      <c r="G4" s="8"/>
    </row>
    <row r="5" spans="1:7" s="6" customFormat="1" ht="6.75" customHeight="1">
      <c r="A5" s="8"/>
      <c r="B5" s="8"/>
      <c r="C5" s="8"/>
      <c r="D5" s="8"/>
      <c r="E5" s="1"/>
      <c r="F5" s="8"/>
      <c r="G5" s="8"/>
    </row>
    <row r="6" spans="1:7" s="6" customFormat="1" ht="13.5" customHeight="1">
      <c r="A6" s="8" t="s">
        <v>3</v>
      </c>
      <c r="B6" s="11"/>
      <c r="C6" s="11"/>
      <c r="D6" s="11"/>
      <c r="E6" s="12"/>
      <c r="F6" s="13"/>
      <c r="G6" s="13"/>
    </row>
    <row r="7" spans="1:7" s="6" customFormat="1" ht="13.5" customHeight="1">
      <c r="A7" s="8" t="s">
        <v>4</v>
      </c>
      <c r="B7" s="11"/>
      <c r="C7" s="11"/>
      <c r="D7" s="11"/>
      <c r="E7" s="12"/>
      <c r="F7" s="49" t="s">
        <v>5</v>
      </c>
      <c r="G7" s="50"/>
    </row>
    <row r="8" spans="1:7" s="6" customFormat="1" ht="13.5" customHeight="1">
      <c r="A8" s="8" t="s">
        <v>6</v>
      </c>
      <c r="B8" s="11"/>
      <c r="C8" s="11"/>
      <c r="D8" s="11"/>
      <c r="E8" s="12"/>
      <c r="F8" s="8" t="s">
        <v>101</v>
      </c>
      <c r="G8" s="13"/>
    </row>
    <row r="9" spans="1:7" s="6" customFormat="1" ht="6.75" customHeight="1">
      <c r="A9" s="14"/>
      <c r="B9" s="14"/>
      <c r="C9" s="14"/>
      <c r="D9" s="14"/>
      <c r="E9" s="1"/>
      <c r="F9" s="14"/>
      <c r="G9" s="14"/>
    </row>
    <row r="10" spans="1:7" s="6" customFormat="1" ht="22.5" customHeight="1">
      <c r="A10" s="15" t="s">
        <v>7</v>
      </c>
      <c r="B10" s="15" t="s">
        <v>8</v>
      </c>
      <c r="C10" s="15" t="s">
        <v>9</v>
      </c>
      <c r="D10" s="15" t="s">
        <v>10</v>
      </c>
      <c r="E10" s="16" t="s">
        <v>11</v>
      </c>
      <c r="F10" s="15" t="s">
        <v>12</v>
      </c>
      <c r="G10" s="15" t="s">
        <v>13</v>
      </c>
    </row>
    <row r="11" spans="1:7" s="6" customFormat="1" ht="12.75" customHeight="1" hidden="1">
      <c r="A11" s="17" t="s">
        <v>14</v>
      </c>
      <c r="B11" s="17" t="s">
        <v>15</v>
      </c>
      <c r="C11" s="17" t="s">
        <v>16</v>
      </c>
      <c r="D11" s="17" t="s">
        <v>17</v>
      </c>
      <c r="E11" s="18" t="s">
        <v>18</v>
      </c>
      <c r="F11" s="17" t="s">
        <v>19</v>
      </c>
      <c r="G11" s="17" t="s">
        <v>20</v>
      </c>
    </row>
    <row r="12" spans="1:7" s="6" customFormat="1" ht="4.5" customHeight="1">
      <c r="A12" s="14"/>
      <c r="B12" s="14"/>
      <c r="C12" s="14"/>
      <c r="D12" s="14"/>
      <c r="E12" s="1"/>
      <c r="F12" s="14"/>
      <c r="G12" s="14"/>
    </row>
    <row r="13" spans="1:7" s="6" customFormat="1" ht="30.75" customHeight="1">
      <c r="A13" s="19"/>
      <c r="B13" s="20" t="s">
        <v>21</v>
      </c>
      <c r="C13" s="20" t="s">
        <v>22</v>
      </c>
      <c r="D13" s="20"/>
      <c r="E13" s="21"/>
      <c r="F13" s="22"/>
      <c r="G13" s="22"/>
    </row>
    <row r="14" spans="1:7" s="6" customFormat="1" ht="28.5" customHeight="1">
      <c r="A14" s="23"/>
      <c r="B14" s="24" t="s">
        <v>14</v>
      </c>
      <c r="C14" s="24" t="s">
        <v>23</v>
      </c>
      <c r="D14" s="24"/>
      <c r="E14" s="25"/>
      <c r="F14" s="26"/>
      <c r="G14" s="26"/>
    </row>
    <row r="15" spans="1:7" s="6" customFormat="1" ht="24" customHeight="1">
      <c r="A15" s="27">
        <v>1</v>
      </c>
      <c r="B15" s="28" t="s">
        <v>24</v>
      </c>
      <c r="C15" s="28" t="s">
        <v>25</v>
      </c>
      <c r="D15" s="28" t="s">
        <v>26</v>
      </c>
      <c r="E15" s="29">
        <v>61</v>
      </c>
      <c r="F15" s="30"/>
      <c r="G15" s="30">
        <f>E15*F15</f>
        <v>0</v>
      </c>
    </row>
    <row r="16" spans="1:7" s="6" customFormat="1" ht="24" customHeight="1">
      <c r="A16" s="27">
        <v>2</v>
      </c>
      <c r="B16" s="28" t="s">
        <v>27</v>
      </c>
      <c r="C16" s="28" t="s">
        <v>28</v>
      </c>
      <c r="D16" s="28" t="s">
        <v>26</v>
      </c>
      <c r="E16" s="29">
        <v>77</v>
      </c>
      <c r="F16" s="30"/>
      <c r="G16" s="30">
        <f>E16*F16</f>
        <v>0</v>
      </c>
    </row>
    <row r="17" spans="1:7" s="6" customFormat="1" ht="24" customHeight="1">
      <c r="A17" s="27">
        <v>3</v>
      </c>
      <c r="B17" s="28" t="s">
        <v>29</v>
      </c>
      <c r="C17" s="28" t="s">
        <v>30</v>
      </c>
      <c r="D17" s="28" t="s">
        <v>26</v>
      </c>
      <c r="E17" s="29">
        <v>23.1</v>
      </c>
      <c r="F17" s="30"/>
      <c r="G17" s="30">
        <f>E17*F17</f>
        <v>0</v>
      </c>
    </row>
    <row r="18" spans="1:7" s="6" customFormat="1" ht="13.5" customHeight="1">
      <c r="A18" s="31"/>
      <c r="B18" s="32"/>
      <c r="C18" s="32" t="s">
        <v>31</v>
      </c>
      <c r="D18" s="32"/>
      <c r="E18" s="33">
        <v>23.1</v>
      </c>
      <c r="F18" s="34"/>
      <c r="G18" s="34"/>
    </row>
    <row r="19" spans="1:7" s="6" customFormat="1" ht="13.5" customHeight="1">
      <c r="A19" s="35"/>
      <c r="B19" s="36"/>
      <c r="C19" s="36" t="s">
        <v>32</v>
      </c>
      <c r="D19" s="36"/>
      <c r="E19" s="37">
        <v>23.1</v>
      </c>
      <c r="F19" s="38"/>
      <c r="G19" s="38"/>
    </row>
    <row r="20" spans="1:7" s="6" customFormat="1" ht="13.5" customHeight="1">
      <c r="A20" s="27">
        <v>4</v>
      </c>
      <c r="B20" s="28" t="s">
        <v>33</v>
      </c>
      <c r="C20" s="28" t="s">
        <v>34</v>
      </c>
      <c r="D20" s="28" t="s">
        <v>26</v>
      </c>
      <c r="E20" s="29">
        <v>12</v>
      </c>
      <c r="F20" s="30"/>
      <c r="G20" s="30">
        <f>E20*F20</f>
        <v>0</v>
      </c>
    </row>
    <row r="21" spans="1:7" s="6" customFormat="1" ht="13.5" customHeight="1">
      <c r="A21" s="31"/>
      <c r="B21" s="32"/>
      <c r="C21" s="32" t="s">
        <v>35</v>
      </c>
      <c r="D21" s="32"/>
      <c r="E21" s="33">
        <v>12</v>
      </c>
      <c r="F21" s="34"/>
      <c r="G21" s="34"/>
    </row>
    <row r="22" spans="1:7" s="6" customFormat="1" ht="13.5" customHeight="1">
      <c r="A22" s="35"/>
      <c r="B22" s="36"/>
      <c r="C22" s="36" t="s">
        <v>32</v>
      </c>
      <c r="D22" s="36"/>
      <c r="E22" s="37">
        <v>12</v>
      </c>
      <c r="F22" s="38"/>
      <c r="G22" s="38"/>
    </row>
    <row r="23" spans="1:7" s="6" customFormat="1" ht="24" customHeight="1">
      <c r="A23" s="27">
        <v>5</v>
      </c>
      <c r="B23" s="28" t="s">
        <v>36</v>
      </c>
      <c r="C23" s="28" t="s">
        <v>37</v>
      </c>
      <c r="D23" s="28" t="s">
        <v>26</v>
      </c>
      <c r="E23" s="29">
        <v>3.6</v>
      </c>
      <c r="F23" s="30"/>
      <c r="G23" s="30">
        <f>E23*F23</f>
        <v>0</v>
      </c>
    </row>
    <row r="24" spans="1:7" s="6" customFormat="1" ht="13.5" customHeight="1">
      <c r="A24" s="31"/>
      <c r="B24" s="32"/>
      <c r="C24" s="32" t="s">
        <v>38</v>
      </c>
      <c r="D24" s="32"/>
      <c r="E24" s="33">
        <v>3.6</v>
      </c>
      <c r="F24" s="34"/>
      <c r="G24" s="34"/>
    </row>
    <row r="25" spans="1:7" s="6" customFormat="1" ht="13.5" customHeight="1">
      <c r="A25" s="35"/>
      <c r="B25" s="36"/>
      <c r="C25" s="36" t="s">
        <v>32</v>
      </c>
      <c r="D25" s="36"/>
      <c r="E25" s="37">
        <v>3.6</v>
      </c>
      <c r="F25" s="38"/>
      <c r="G25" s="38"/>
    </row>
    <row r="26" spans="1:7" s="6" customFormat="1" ht="34.5" customHeight="1">
      <c r="A26" s="27">
        <v>6</v>
      </c>
      <c r="B26" s="28" t="s">
        <v>39</v>
      </c>
      <c r="C26" s="28" t="s">
        <v>40</v>
      </c>
      <c r="D26" s="28" t="s">
        <v>26</v>
      </c>
      <c r="E26" s="29">
        <v>70</v>
      </c>
      <c r="F26" s="30"/>
      <c r="G26" s="30">
        <f>E26*F26</f>
        <v>0</v>
      </c>
    </row>
    <row r="27" spans="1:7" s="6" customFormat="1" ht="13.5" customHeight="1">
      <c r="A27" s="31"/>
      <c r="B27" s="32"/>
      <c r="C27" s="32" t="s">
        <v>41</v>
      </c>
      <c r="D27" s="32"/>
      <c r="E27" s="33">
        <v>70</v>
      </c>
      <c r="F27" s="34"/>
      <c r="G27" s="34"/>
    </row>
    <row r="28" spans="1:7" s="6" customFormat="1" ht="13.5" customHeight="1">
      <c r="A28" s="35"/>
      <c r="B28" s="36"/>
      <c r="C28" s="36" t="s">
        <v>32</v>
      </c>
      <c r="D28" s="36"/>
      <c r="E28" s="37">
        <v>70</v>
      </c>
      <c r="F28" s="38"/>
      <c r="G28" s="38"/>
    </row>
    <row r="29" spans="1:7" s="6" customFormat="1" ht="24" customHeight="1">
      <c r="A29" s="27">
        <v>7</v>
      </c>
      <c r="B29" s="28" t="s">
        <v>42</v>
      </c>
      <c r="C29" s="28" t="s">
        <v>43</v>
      </c>
      <c r="D29" s="28" t="s">
        <v>26</v>
      </c>
      <c r="E29" s="29">
        <v>19</v>
      </c>
      <c r="F29" s="30"/>
      <c r="G29" s="30">
        <f>E29*F29</f>
        <v>0</v>
      </c>
    </row>
    <row r="30" spans="1:7" s="6" customFormat="1" ht="24" customHeight="1">
      <c r="A30" s="27">
        <v>8</v>
      </c>
      <c r="B30" s="28" t="s">
        <v>44</v>
      </c>
      <c r="C30" s="28" t="s">
        <v>45</v>
      </c>
      <c r="D30" s="28" t="s">
        <v>26</v>
      </c>
      <c r="E30" s="29">
        <v>34</v>
      </c>
      <c r="F30" s="30"/>
      <c r="G30" s="30">
        <f>E30*F30</f>
        <v>0</v>
      </c>
    </row>
    <row r="31" spans="1:7" s="6" customFormat="1" ht="13.5" customHeight="1">
      <c r="A31" s="31"/>
      <c r="B31" s="32"/>
      <c r="C31" s="32" t="s">
        <v>46</v>
      </c>
      <c r="D31" s="32"/>
      <c r="E31" s="33">
        <v>34</v>
      </c>
      <c r="F31" s="34"/>
      <c r="G31" s="34"/>
    </row>
    <row r="32" spans="1:7" s="6" customFormat="1" ht="13.5" customHeight="1">
      <c r="A32" s="35"/>
      <c r="B32" s="36"/>
      <c r="C32" s="36" t="s">
        <v>32</v>
      </c>
      <c r="D32" s="36"/>
      <c r="E32" s="37">
        <v>34</v>
      </c>
      <c r="F32" s="38"/>
      <c r="G32" s="38"/>
    </row>
    <row r="33" spans="1:7" s="6" customFormat="1" ht="13.5" customHeight="1">
      <c r="A33" s="27">
        <v>9</v>
      </c>
      <c r="B33" s="28" t="s">
        <v>47</v>
      </c>
      <c r="C33" s="28" t="s">
        <v>48</v>
      </c>
      <c r="D33" s="28" t="s">
        <v>26</v>
      </c>
      <c r="E33" s="29">
        <v>70</v>
      </c>
      <c r="F33" s="30"/>
      <c r="G33" s="30">
        <f>E33*F33</f>
        <v>0</v>
      </c>
    </row>
    <row r="34" spans="1:7" s="6" customFormat="1" ht="24" customHeight="1">
      <c r="A34" s="27">
        <v>10</v>
      </c>
      <c r="B34" s="28" t="s">
        <v>49</v>
      </c>
      <c r="C34" s="28" t="s">
        <v>50</v>
      </c>
      <c r="D34" s="28" t="s">
        <v>51</v>
      </c>
      <c r="E34" s="29">
        <v>270</v>
      </c>
      <c r="F34" s="30"/>
      <c r="G34" s="30">
        <f>E34*F34</f>
        <v>0</v>
      </c>
    </row>
    <row r="35" spans="1:7" s="6" customFormat="1" ht="13.5" customHeight="1">
      <c r="A35" s="39">
        <v>11</v>
      </c>
      <c r="B35" s="40" t="s">
        <v>52</v>
      </c>
      <c r="C35" s="40" t="s">
        <v>53</v>
      </c>
      <c r="D35" s="40" t="s">
        <v>54</v>
      </c>
      <c r="E35" s="41">
        <v>8.343</v>
      </c>
      <c r="F35" s="42"/>
      <c r="G35" s="30">
        <f>E35*F35</f>
        <v>0</v>
      </c>
    </row>
    <row r="36" spans="1:7" s="6" customFormat="1" ht="13.5" customHeight="1">
      <c r="A36" s="31"/>
      <c r="B36" s="32"/>
      <c r="C36" s="32" t="s">
        <v>55</v>
      </c>
      <c r="D36" s="32"/>
      <c r="E36" s="33">
        <v>8.343</v>
      </c>
      <c r="F36" s="34"/>
      <c r="G36" s="34"/>
    </row>
    <row r="37" spans="1:7" s="6" customFormat="1" ht="13.5" customHeight="1">
      <c r="A37" s="35"/>
      <c r="B37" s="36"/>
      <c r="C37" s="36" t="s">
        <v>32</v>
      </c>
      <c r="D37" s="36"/>
      <c r="E37" s="37">
        <v>8.343</v>
      </c>
      <c r="F37" s="38"/>
      <c r="G37" s="38"/>
    </row>
    <row r="38" spans="1:7" s="6" customFormat="1" ht="13.5" customHeight="1">
      <c r="A38" s="27">
        <v>12</v>
      </c>
      <c r="B38" s="28" t="s">
        <v>56</v>
      </c>
      <c r="C38" s="28" t="s">
        <v>57</v>
      </c>
      <c r="D38" s="28" t="s">
        <v>51</v>
      </c>
      <c r="E38" s="29">
        <v>533</v>
      </c>
      <c r="F38" s="30"/>
      <c r="G38" s="30">
        <f>E38*F38</f>
        <v>0</v>
      </c>
    </row>
    <row r="39" spans="1:7" s="6" customFormat="1" ht="13.5" customHeight="1">
      <c r="A39" s="27">
        <v>13</v>
      </c>
      <c r="B39" s="28" t="s">
        <v>58</v>
      </c>
      <c r="C39" s="28" t="s">
        <v>59</v>
      </c>
      <c r="D39" s="28" t="s">
        <v>51</v>
      </c>
      <c r="E39" s="29">
        <v>270</v>
      </c>
      <c r="F39" s="30"/>
      <c r="G39" s="30">
        <f>E39*F39</f>
        <v>0</v>
      </c>
    </row>
    <row r="40" spans="1:7" s="6" customFormat="1" ht="24" customHeight="1">
      <c r="A40" s="27">
        <v>14</v>
      </c>
      <c r="B40" s="28" t="s">
        <v>60</v>
      </c>
      <c r="C40" s="28" t="s">
        <v>61</v>
      </c>
      <c r="D40" s="28" t="s">
        <v>51</v>
      </c>
      <c r="E40" s="29">
        <v>270</v>
      </c>
      <c r="F40" s="30"/>
      <c r="G40" s="30">
        <f>E40*F40</f>
        <v>0</v>
      </c>
    </row>
    <row r="41" spans="1:7" s="6" customFormat="1" ht="28.5" customHeight="1">
      <c r="A41" s="23"/>
      <c r="B41" s="24" t="s">
        <v>15</v>
      </c>
      <c r="C41" s="24" t="s">
        <v>62</v>
      </c>
      <c r="D41" s="24"/>
      <c r="E41" s="25"/>
      <c r="F41" s="26"/>
      <c r="G41" s="26"/>
    </row>
    <row r="42" spans="1:7" s="6" customFormat="1" ht="13.5" customHeight="1">
      <c r="A42" s="27">
        <v>15</v>
      </c>
      <c r="B42" s="28" t="s">
        <v>63</v>
      </c>
      <c r="C42" s="28" t="s">
        <v>64</v>
      </c>
      <c r="D42" s="28" t="s">
        <v>26</v>
      </c>
      <c r="E42" s="29">
        <v>12</v>
      </c>
      <c r="F42" s="30"/>
      <c r="G42" s="30">
        <f>E42*F42</f>
        <v>0</v>
      </c>
    </row>
    <row r="43" spans="1:7" s="6" customFormat="1" ht="13.5" customHeight="1">
      <c r="A43" s="31"/>
      <c r="B43" s="32"/>
      <c r="C43" s="32" t="s">
        <v>65</v>
      </c>
      <c r="D43" s="32"/>
      <c r="E43" s="33">
        <v>12</v>
      </c>
      <c r="F43" s="34"/>
      <c r="G43" s="34"/>
    </row>
    <row r="44" spans="1:7" s="6" customFormat="1" ht="13.5" customHeight="1">
      <c r="A44" s="35"/>
      <c r="B44" s="36"/>
      <c r="C44" s="36" t="s">
        <v>32</v>
      </c>
      <c r="D44" s="36"/>
      <c r="E44" s="37">
        <v>12</v>
      </c>
      <c r="F44" s="38"/>
      <c r="G44" s="38"/>
    </row>
    <row r="45" spans="1:7" s="6" customFormat="1" ht="24" customHeight="1">
      <c r="A45" s="27">
        <v>16</v>
      </c>
      <c r="B45" s="28" t="s">
        <v>66</v>
      </c>
      <c r="C45" s="28" t="s">
        <v>67</v>
      </c>
      <c r="D45" s="28" t="s">
        <v>51</v>
      </c>
      <c r="E45" s="29">
        <v>533</v>
      </c>
      <c r="F45" s="30"/>
      <c r="G45" s="30">
        <f>E45*F45</f>
        <v>0</v>
      </c>
    </row>
    <row r="46" spans="1:7" s="6" customFormat="1" ht="13.5" customHeight="1">
      <c r="A46" s="31"/>
      <c r="B46" s="32"/>
      <c r="C46" s="32" t="s">
        <v>68</v>
      </c>
      <c r="D46" s="32"/>
      <c r="E46" s="33">
        <v>533</v>
      </c>
      <c r="F46" s="34"/>
      <c r="G46" s="34"/>
    </row>
    <row r="47" spans="1:7" s="6" customFormat="1" ht="13.5" customHeight="1">
      <c r="A47" s="35"/>
      <c r="B47" s="36"/>
      <c r="C47" s="36" t="s">
        <v>32</v>
      </c>
      <c r="D47" s="36"/>
      <c r="E47" s="37">
        <v>533</v>
      </c>
      <c r="F47" s="38"/>
      <c r="G47" s="38"/>
    </row>
    <row r="48" spans="1:7" s="6" customFormat="1" ht="24" customHeight="1">
      <c r="A48" s="39">
        <v>17</v>
      </c>
      <c r="B48" s="40" t="s">
        <v>69</v>
      </c>
      <c r="C48" s="40" t="s">
        <v>70</v>
      </c>
      <c r="D48" s="40" t="s">
        <v>51</v>
      </c>
      <c r="E48" s="41">
        <v>543.66</v>
      </c>
      <c r="F48" s="42"/>
      <c r="G48" s="42">
        <f>E48*F48</f>
        <v>0</v>
      </c>
    </row>
    <row r="49" spans="1:7" s="6" customFormat="1" ht="13.5" customHeight="1">
      <c r="A49" s="31"/>
      <c r="B49" s="32"/>
      <c r="C49" s="32" t="s">
        <v>71</v>
      </c>
      <c r="D49" s="32"/>
      <c r="E49" s="33">
        <v>543.66</v>
      </c>
      <c r="F49" s="34"/>
      <c r="G49" s="34"/>
    </row>
    <row r="50" spans="1:7" s="6" customFormat="1" ht="13.5" customHeight="1">
      <c r="A50" s="35"/>
      <c r="B50" s="36"/>
      <c r="C50" s="36" t="s">
        <v>32</v>
      </c>
      <c r="D50" s="36"/>
      <c r="E50" s="37">
        <v>543.66</v>
      </c>
      <c r="F50" s="38"/>
      <c r="G50" s="38"/>
    </row>
    <row r="51" spans="1:7" s="6" customFormat="1" ht="28.5" customHeight="1">
      <c r="A51" s="23"/>
      <c r="B51" s="24" t="s">
        <v>18</v>
      </c>
      <c r="C51" s="24" t="s">
        <v>72</v>
      </c>
      <c r="D51" s="24"/>
      <c r="E51" s="25"/>
      <c r="F51" s="26"/>
      <c r="G51" s="26"/>
    </row>
    <row r="52" spans="1:7" s="6" customFormat="1" ht="24" customHeight="1">
      <c r="A52" s="27">
        <v>18</v>
      </c>
      <c r="B52" s="28" t="s">
        <v>73</v>
      </c>
      <c r="C52" s="28" t="s">
        <v>74</v>
      </c>
      <c r="D52" s="28" t="s">
        <v>51</v>
      </c>
      <c r="E52" s="29">
        <v>410</v>
      </c>
      <c r="F52" s="30"/>
      <c r="G52" s="30">
        <f>E52*F52</f>
        <v>0</v>
      </c>
    </row>
    <row r="53" spans="1:7" s="6" customFormat="1" ht="13.5" customHeight="1">
      <c r="A53" s="31"/>
      <c r="B53" s="32"/>
      <c r="C53" s="32" t="s">
        <v>75</v>
      </c>
      <c r="D53" s="32"/>
      <c r="E53" s="33">
        <v>410</v>
      </c>
      <c r="F53" s="34"/>
      <c r="G53" s="34"/>
    </row>
    <row r="54" spans="1:7" s="6" customFormat="1" ht="13.5" customHeight="1">
      <c r="A54" s="35"/>
      <c r="B54" s="36"/>
      <c r="C54" s="36" t="s">
        <v>32</v>
      </c>
      <c r="D54" s="36"/>
      <c r="E54" s="37">
        <v>410</v>
      </c>
      <c r="F54" s="38"/>
      <c r="G54" s="38"/>
    </row>
    <row r="55" spans="1:7" s="6" customFormat="1" ht="24" customHeight="1">
      <c r="A55" s="27">
        <v>19</v>
      </c>
      <c r="B55" s="28" t="s">
        <v>76</v>
      </c>
      <c r="C55" s="28" t="s">
        <v>77</v>
      </c>
      <c r="D55" s="28" t="s">
        <v>51</v>
      </c>
      <c r="E55" s="29">
        <v>410</v>
      </c>
      <c r="F55" s="30"/>
      <c r="G55" s="30">
        <f>E55*F55</f>
        <v>0</v>
      </c>
    </row>
    <row r="56" spans="1:7" s="6" customFormat="1" ht="24" customHeight="1">
      <c r="A56" s="27">
        <v>20</v>
      </c>
      <c r="B56" s="28" t="s">
        <v>78</v>
      </c>
      <c r="C56" s="28" t="s">
        <v>79</v>
      </c>
      <c r="D56" s="28" t="s">
        <v>51</v>
      </c>
      <c r="E56" s="29">
        <v>410</v>
      </c>
      <c r="F56" s="30"/>
      <c r="G56" s="30">
        <f>E56*F56</f>
        <v>0</v>
      </c>
    </row>
    <row r="57" spans="1:7" s="6" customFormat="1" ht="24" customHeight="1">
      <c r="A57" s="27">
        <v>21</v>
      </c>
      <c r="B57" s="28" t="s">
        <v>80</v>
      </c>
      <c r="C57" s="28" t="s">
        <v>81</v>
      </c>
      <c r="D57" s="28" t="s">
        <v>51</v>
      </c>
      <c r="E57" s="29">
        <v>410</v>
      </c>
      <c r="F57" s="30"/>
      <c r="G57" s="30">
        <f>E57*F57</f>
        <v>0</v>
      </c>
    </row>
    <row r="58" spans="1:7" s="6" customFormat="1" ht="28.5" customHeight="1">
      <c r="A58" s="23"/>
      <c r="B58" s="24" t="s">
        <v>82</v>
      </c>
      <c r="C58" s="24" t="s">
        <v>83</v>
      </c>
      <c r="D58" s="24"/>
      <c r="E58" s="25"/>
      <c r="F58" s="26"/>
      <c r="G58" s="26"/>
    </row>
    <row r="59" spans="1:7" s="6" customFormat="1" ht="24" customHeight="1">
      <c r="A59" s="27">
        <v>22</v>
      </c>
      <c r="B59" s="28" t="s">
        <v>84</v>
      </c>
      <c r="C59" s="28" t="s">
        <v>85</v>
      </c>
      <c r="D59" s="28" t="s">
        <v>86</v>
      </c>
      <c r="E59" s="29">
        <v>535</v>
      </c>
      <c r="F59" s="30"/>
      <c r="G59" s="30">
        <f>E59*F59</f>
        <v>0</v>
      </c>
    </row>
    <row r="60" spans="1:7" s="6" customFormat="1" ht="13.5" customHeight="1">
      <c r="A60" s="31"/>
      <c r="B60" s="32"/>
      <c r="C60" s="32" t="s">
        <v>87</v>
      </c>
      <c r="D60" s="32"/>
      <c r="E60" s="33">
        <v>535</v>
      </c>
      <c r="F60" s="34"/>
      <c r="G60" s="34"/>
    </row>
    <row r="61" spans="1:7" s="6" customFormat="1" ht="13.5" customHeight="1">
      <c r="A61" s="35"/>
      <c r="B61" s="36"/>
      <c r="C61" s="36" t="s">
        <v>32</v>
      </c>
      <c r="D61" s="36"/>
      <c r="E61" s="37">
        <v>535</v>
      </c>
      <c r="F61" s="38"/>
      <c r="G61" s="38"/>
    </row>
    <row r="62" spans="1:7" s="6" customFormat="1" ht="13.5" customHeight="1">
      <c r="A62" s="39">
        <v>23</v>
      </c>
      <c r="B62" s="40" t="s">
        <v>88</v>
      </c>
      <c r="C62" s="40" t="s">
        <v>89</v>
      </c>
      <c r="D62" s="40" t="s">
        <v>90</v>
      </c>
      <c r="E62" s="41">
        <v>540.35</v>
      </c>
      <c r="F62" s="42"/>
      <c r="G62" s="42">
        <f>E62*F62</f>
        <v>0</v>
      </c>
    </row>
    <row r="63" spans="1:7" s="6" customFormat="1" ht="13.5" customHeight="1">
      <c r="A63" s="35"/>
      <c r="B63" s="36"/>
      <c r="C63" s="36" t="s">
        <v>91</v>
      </c>
      <c r="D63" s="36"/>
      <c r="E63" s="37">
        <v>540.35</v>
      </c>
      <c r="F63" s="38"/>
      <c r="G63" s="38"/>
    </row>
    <row r="64" spans="1:7" s="6" customFormat="1" ht="13.5" customHeight="1">
      <c r="A64" s="27">
        <v>24</v>
      </c>
      <c r="B64" s="28" t="s">
        <v>92</v>
      </c>
      <c r="C64" s="28" t="s">
        <v>93</v>
      </c>
      <c r="D64" s="28" t="s">
        <v>86</v>
      </c>
      <c r="E64" s="29">
        <v>32.1</v>
      </c>
      <c r="F64" s="30"/>
      <c r="G64" s="30">
        <f>E64*F64</f>
        <v>0</v>
      </c>
    </row>
    <row r="65" spans="1:7" s="6" customFormat="1" ht="13.5" customHeight="1">
      <c r="A65" s="31"/>
      <c r="B65" s="32"/>
      <c r="C65" s="32" t="s">
        <v>94</v>
      </c>
      <c r="D65" s="32"/>
      <c r="E65" s="33">
        <v>32.1</v>
      </c>
      <c r="F65" s="34"/>
      <c r="G65" s="34"/>
    </row>
    <row r="66" spans="1:7" s="6" customFormat="1" ht="13.5" customHeight="1">
      <c r="A66" s="35"/>
      <c r="B66" s="36"/>
      <c r="C66" s="36" t="s">
        <v>32</v>
      </c>
      <c r="D66" s="36"/>
      <c r="E66" s="37">
        <v>32.1</v>
      </c>
      <c r="F66" s="38"/>
      <c r="G66" s="38"/>
    </row>
    <row r="67" spans="1:7" s="6" customFormat="1" ht="28.5" customHeight="1">
      <c r="A67" s="23"/>
      <c r="B67" s="24" t="s">
        <v>95</v>
      </c>
      <c r="C67" s="24" t="s">
        <v>96</v>
      </c>
      <c r="D67" s="24"/>
      <c r="E67" s="25"/>
      <c r="F67" s="26"/>
      <c r="G67" s="26"/>
    </row>
    <row r="68" spans="1:7" s="6" customFormat="1" ht="24" customHeight="1">
      <c r="A68" s="27">
        <v>25</v>
      </c>
      <c r="B68" s="28" t="s">
        <v>97</v>
      </c>
      <c r="C68" s="28" t="s">
        <v>98</v>
      </c>
      <c r="D68" s="28" t="s">
        <v>99</v>
      </c>
      <c r="E68" s="29">
        <v>153.291</v>
      </c>
      <c r="F68" s="30"/>
      <c r="G68" s="30">
        <f>E68*F68</f>
        <v>0</v>
      </c>
    </row>
    <row r="69" spans="1:7" s="6" customFormat="1" ht="30.75" customHeight="1">
      <c r="A69" s="43"/>
      <c r="B69" s="44"/>
      <c r="C69" s="44" t="s">
        <v>100</v>
      </c>
      <c r="D69" s="44"/>
      <c r="E69" s="45"/>
      <c r="F69" s="46"/>
      <c r="G69" s="46">
        <f>G15+G16+G17+G20+G23+G26+G29+G30+G33+G34+G35+G38+G39+G40+G42+G45+G48+G52+G55+G56+G57+G59+G62+G64+G68</f>
        <v>0</v>
      </c>
    </row>
  </sheetData>
  <sheetProtection/>
  <mergeCells count="2">
    <mergeCell ref="A1:G1"/>
    <mergeCell ref="F7:G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2019-11-28T12:58:23Z</dcterms:modified>
  <cp:category/>
  <cp:version/>
  <cp:contentType/>
  <cp:contentStatus/>
</cp:coreProperties>
</file>